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4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<sst xmlns="http://schemas.openxmlformats.org/spreadsheetml/2006/main" count="49">
  <si>
    <t>项目</t>
  </si>
  <si>
    <t>单位</t>
  </si>
  <si>
    <t>规格</t>
  </si>
  <si>
    <t>数量</t>
  </si>
  <si>
    <t>单价</t>
  </si>
  <si>
    <t>小计</t>
  </si>
  <si>
    <t>名称</t>
  </si>
  <si>
    <t>明细</t>
  </si>
  <si>
    <t>宣传用品</t>
  </si>
  <si>
    <t>海报</t>
  </si>
  <si>
    <t>张</t>
  </si>
  <si>
    <t>宽70厘米*长110厘米</t>
  </si>
  <si>
    <t>舞台桁架背板</t>
  </si>
  <si>
    <t>块</t>
  </si>
  <si>
    <t>宽7米*高3米</t>
  </si>
  <si>
    <t>舞台背板画面</t>
  </si>
  <si>
    <t>平方</t>
  </si>
  <si>
    <t xml:space="preserve">宽7.4米*高3.4米 </t>
  </si>
  <si>
    <t>邀请函</t>
  </si>
  <si>
    <t>封</t>
  </si>
  <si>
    <t>联络通知</t>
  </si>
  <si>
    <t>参赛队员通知短信</t>
  </si>
  <si>
    <t>条</t>
  </si>
  <si>
    <t>后勤保障</t>
  </si>
  <si>
    <t>其他物资（五金、置物筐、收据、信封、别针、纸杯、胶带等）</t>
  </si>
  <si>
    <t>项</t>
  </si>
  <si>
    <t>桶装饮用水</t>
  </si>
  <si>
    <t>桶</t>
  </si>
  <si>
    <t>校车</t>
  </si>
  <si>
    <t>辆</t>
  </si>
  <si>
    <t>场地接电</t>
  </si>
  <si>
    <t>次</t>
  </si>
  <si>
    <t>比赛用品</t>
  </si>
  <si>
    <t>一等奖奖品</t>
  </si>
  <si>
    <t>份</t>
  </si>
  <si>
    <t>一等奖3队，共9份，每份价值1000元户外运动产品</t>
  </si>
  <si>
    <t>二等奖奖品</t>
  </si>
  <si>
    <t>二等奖5队，共15份，每份价值500元户外运动产品</t>
  </si>
  <si>
    <t>三等奖奖品</t>
  </si>
  <si>
    <t>三等奖10队，共30份，每份价值100元户外运动产品</t>
  </si>
  <si>
    <t>抽奖奖品</t>
  </si>
  <si>
    <t>号码布</t>
  </si>
  <si>
    <t>个</t>
  </si>
  <si>
    <t>宽17厘米*长26厘米</t>
  </si>
  <si>
    <t>地图</t>
  </si>
  <si>
    <t>获奖证书</t>
  </si>
  <si>
    <t>秩序册</t>
  </si>
  <si>
    <t>册</t>
  </si>
  <si>
    <t>参赛证明</t>
  </si>
</sst>
</file>

<file path=xl/styles.xml><?xml version="1.0" encoding="utf-8"?>
<styleSheet xmlns="http://schemas.openxmlformats.org/spreadsheetml/2006/main">
  <numFmts count="8">
    <numFmt numFmtId="176" formatCode="[$¥-804]#,##0.00"/>
    <numFmt numFmtId="177" formatCode="&quot;￥&quot;#,##0.00_);[Red]\(&quot;￥&quot;#,##0.00\)"/>
    <numFmt numFmtId="43" formatCode="_ * #,##0.00_ ;_ * \-#,##0.00_ ;_ * &quot;-&quot;??_ ;_ @_ "/>
    <numFmt numFmtId="42" formatCode="_ &quot;￥&quot;* #,##0_ ;_ &quot;￥&quot;* \-#,##0_ ;_ &quot;￥&quot;* &quot;-&quot;_ ;_ @_ "/>
    <numFmt numFmtId="7" formatCode="&quot;￥&quot;#,##0.00;&quot;￥&quot;\-#,##0.00"/>
    <numFmt numFmtId="44" formatCode="_ &quot;￥&quot;* #,##0.00_ ;_ &quot;￥&quot;* \-#,##0.00_ ;_ &quot;￥&quot;* &quot;-&quot;??_ ;_ @_ "/>
    <numFmt numFmtId="41" formatCode="_ * #,##0_ ;_ * \-#,##0_ ;_ * &quot;-&quot;_ ;_ @_ "/>
    <numFmt numFmtId="178" formatCode="\¥#,##0.00_);\(\¥#,##0.00\)"/>
  </numFmts>
  <fonts count="22">
    <font>
      <sz val="11"/>
      <color theme="1"/>
      <name val="宋体"/>
      <charset val="134"/>
      <scheme val="minor"/>
    </font>
    <font>
      <b/>
      <sz val="11"/>
      <color indexed="8"/>
      <name val="微软雅黑"/>
      <charset val="134"/>
    </font>
    <font>
      <sz val="12"/>
      <color indexed="8"/>
      <name val="Microsoft YaHe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indexed="63"/>
      </right>
      <top style="double">
        <color auto="1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double">
        <color auto="1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/>
      <bottom style="double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8" fillId="10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0" borderId="20" applyNumberFormat="0" applyFon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5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14" fillId="19" borderId="19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77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77" fontId="1" fillId="2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7" fontId="2" fillId="0" borderId="8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7" fontId="2" fillId="0" borderId="10" xfId="0" applyNumberFormat="1" applyFont="1" applyFill="1" applyBorder="1" applyAlignment="1">
      <alignment horizontal="center" wrapText="1"/>
    </xf>
    <xf numFmtId="178" fontId="2" fillId="0" borderId="10" xfId="0" applyNumberFormat="1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7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77" fontId="2" fillId="0" borderId="10" xfId="0" applyNumberFormat="1" applyFont="1" applyFill="1" applyBorder="1" applyAlignment="1">
      <alignment horizontal="center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right" vertical="center" wrapText="1"/>
    </xf>
    <xf numFmtId="7" fontId="2" fillId="0" borderId="1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G21" sqref="G21"/>
    </sheetView>
  </sheetViews>
  <sheetFormatPr defaultColWidth="8.88888888888889" defaultRowHeight="14.4" outlineLevelCol="6"/>
  <cols>
    <col min="1" max="1" width="13" customWidth="1"/>
    <col min="2" max="2" width="29.4444444444444" customWidth="1"/>
    <col min="4" max="4" width="28.6666666666667" customWidth="1"/>
    <col min="6" max="6" width="19.3333333333333" customWidth="1"/>
    <col min="7" max="7" width="18.5555555555556" customWidth="1"/>
  </cols>
  <sheetData>
    <row r="1" ht="16.2" spans="1:7">
      <c r="A1" s="1" t="s">
        <v>0</v>
      </c>
      <c r="B1" s="2"/>
      <c r="C1" s="3" t="s">
        <v>1</v>
      </c>
      <c r="D1" s="3" t="s">
        <v>2</v>
      </c>
      <c r="E1" s="3" t="s">
        <v>3</v>
      </c>
      <c r="F1" s="4" t="s">
        <v>4</v>
      </c>
      <c r="G1" s="4" t="s">
        <v>5</v>
      </c>
    </row>
    <row r="2" ht="16.95" spans="1:7">
      <c r="A2" s="5" t="s">
        <v>6</v>
      </c>
      <c r="B2" s="6" t="s">
        <v>7</v>
      </c>
      <c r="C2" s="7"/>
      <c r="D2" s="7"/>
      <c r="E2" s="7"/>
      <c r="F2" s="8"/>
      <c r="G2" s="8"/>
    </row>
    <row r="3" ht="18.15" spans="1:7">
      <c r="A3" s="9" t="s">
        <v>8</v>
      </c>
      <c r="B3" s="10" t="s">
        <v>9</v>
      </c>
      <c r="C3" s="11" t="s">
        <v>10</v>
      </c>
      <c r="D3" s="11" t="s">
        <v>11</v>
      </c>
      <c r="E3" s="11">
        <v>10</v>
      </c>
      <c r="F3" s="12">
        <v>30</v>
      </c>
      <c r="G3" s="13">
        <f t="shared" ref="G3:G9" si="0">E3*F3</f>
        <v>300</v>
      </c>
    </row>
    <row r="4" ht="17.4" spans="1:7">
      <c r="A4" s="9"/>
      <c r="B4" s="14" t="s">
        <v>12</v>
      </c>
      <c r="C4" s="15" t="s">
        <v>13</v>
      </c>
      <c r="D4" s="15" t="s">
        <v>14</v>
      </c>
      <c r="E4" s="15">
        <v>3</v>
      </c>
      <c r="F4" s="16">
        <v>1000</v>
      </c>
      <c r="G4" s="17">
        <f t="shared" si="0"/>
        <v>3000</v>
      </c>
    </row>
    <row r="5" ht="17.4" spans="1:7">
      <c r="A5" s="9"/>
      <c r="B5" s="14" t="s">
        <v>15</v>
      </c>
      <c r="C5" s="15" t="s">
        <v>16</v>
      </c>
      <c r="D5" s="15" t="s">
        <v>17</v>
      </c>
      <c r="E5" s="15">
        <v>52</v>
      </c>
      <c r="F5" s="16">
        <v>10</v>
      </c>
      <c r="G5" s="17">
        <f t="shared" si="0"/>
        <v>520</v>
      </c>
    </row>
    <row r="6" ht="17.4" spans="1:7">
      <c r="A6" s="9"/>
      <c r="B6" s="18" t="s">
        <v>18</v>
      </c>
      <c r="C6" s="19" t="s">
        <v>19</v>
      </c>
      <c r="D6" s="19"/>
      <c r="E6" s="19">
        <v>10</v>
      </c>
      <c r="F6" s="20">
        <v>3</v>
      </c>
      <c r="G6" s="17">
        <f t="shared" si="0"/>
        <v>30</v>
      </c>
    </row>
    <row r="7" ht="17.4" spans="1:7">
      <c r="A7" s="9" t="s">
        <v>20</v>
      </c>
      <c r="B7" s="18" t="s">
        <v>21</v>
      </c>
      <c r="C7" s="19" t="s">
        <v>22</v>
      </c>
      <c r="D7" s="19"/>
      <c r="E7" s="19">
        <v>1500</v>
      </c>
      <c r="F7" s="20">
        <v>0.1</v>
      </c>
      <c r="G7" s="17">
        <f t="shared" si="0"/>
        <v>150</v>
      </c>
    </row>
    <row r="8" ht="52.2" spans="1:7">
      <c r="A8" s="21" t="s">
        <v>23</v>
      </c>
      <c r="B8" s="18" t="s">
        <v>24</v>
      </c>
      <c r="C8" s="19" t="s">
        <v>25</v>
      </c>
      <c r="D8" s="19"/>
      <c r="E8" s="19">
        <v>1</v>
      </c>
      <c r="F8" s="20">
        <v>630</v>
      </c>
      <c r="G8" s="17">
        <f t="shared" si="0"/>
        <v>630</v>
      </c>
    </row>
    <row r="9" ht="17.4" spans="1:7">
      <c r="A9" s="22"/>
      <c r="B9" s="18" t="s">
        <v>26</v>
      </c>
      <c r="C9" s="19" t="s">
        <v>27</v>
      </c>
      <c r="D9" s="19"/>
      <c r="E9" s="19">
        <v>10</v>
      </c>
      <c r="F9" s="20">
        <v>16</v>
      </c>
      <c r="G9" s="17">
        <f t="shared" si="0"/>
        <v>160</v>
      </c>
    </row>
    <row r="10" ht="17.4" spans="1:7">
      <c r="A10" s="22"/>
      <c r="B10" s="18" t="s">
        <v>28</v>
      </c>
      <c r="C10" s="19" t="s">
        <v>29</v>
      </c>
      <c r="D10" s="19"/>
      <c r="E10" s="19">
        <v>8</v>
      </c>
      <c r="F10" s="20">
        <v>350</v>
      </c>
      <c r="G10" s="17">
        <f>E10*F10</f>
        <v>2800</v>
      </c>
    </row>
    <row r="11" ht="17.4" spans="1:7">
      <c r="A11" s="23"/>
      <c r="B11" s="18" t="s">
        <v>30</v>
      </c>
      <c r="C11" s="19" t="s">
        <v>31</v>
      </c>
      <c r="D11" s="19"/>
      <c r="E11" s="19">
        <v>1</v>
      </c>
      <c r="F11" s="20">
        <v>200</v>
      </c>
      <c r="G11" s="17">
        <f t="shared" ref="G11:G20" si="1">E11*F11</f>
        <v>200</v>
      </c>
    </row>
    <row r="12" ht="34.8" spans="1:7">
      <c r="A12" s="9" t="s">
        <v>32</v>
      </c>
      <c r="B12" s="18" t="s">
        <v>33</v>
      </c>
      <c r="C12" s="19" t="s">
        <v>34</v>
      </c>
      <c r="D12" s="19" t="s">
        <v>35</v>
      </c>
      <c r="E12" s="19">
        <v>9</v>
      </c>
      <c r="F12" s="20">
        <v>1000</v>
      </c>
      <c r="G12" s="17">
        <f t="shared" si="1"/>
        <v>9000</v>
      </c>
    </row>
    <row r="13" ht="34.8" spans="1:7">
      <c r="A13" s="9"/>
      <c r="B13" s="18" t="s">
        <v>36</v>
      </c>
      <c r="C13" s="19" t="s">
        <v>34</v>
      </c>
      <c r="D13" s="19" t="s">
        <v>37</v>
      </c>
      <c r="E13" s="19">
        <v>15</v>
      </c>
      <c r="F13" s="20">
        <v>500</v>
      </c>
      <c r="G13" s="17">
        <f t="shared" si="1"/>
        <v>7500</v>
      </c>
    </row>
    <row r="14" ht="34.8" spans="1:7">
      <c r="A14" s="9"/>
      <c r="B14" s="18" t="s">
        <v>38</v>
      </c>
      <c r="C14" s="19" t="s">
        <v>34</v>
      </c>
      <c r="D14" s="19" t="s">
        <v>39</v>
      </c>
      <c r="E14" s="19">
        <v>30</v>
      </c>
      <c r="F14" s="20">
        <v>100</v>
      </c>
      <c r="G14" s="17">
        <f t="shared" si="1"/>
        <v>3000</v>
      </c>
    </row>
    <row r="15" ht="17.4" spans="1:7">
      <c r="A15" s="9"/>
      <c r="B15" s="18" t="s">
        <v>40</v>
      </c>
      <c r="C15" s="19" t="s">
        <v>34</v>
      </c>
      <c r="D15" s="19"/>
      <c r="E15" s="19">
        <v>10</v>
      </c>
      <c r="F15" s="20">
        <v>100</v>
      </c>
      <c r="G15" s="17">
        <f t="shared" si="1"/>
        <v>1000</v>
      </c>
    </row>
    <row r="16" ht="17.4" spans="1:7">
      <c r="A16" s="9"/>
      <c r="B16" s="18" t="s">
        <v>41</v>
      </c>
      <c r="C16" s="19" t="s">
        <v>42</v>
      </c>
      <c r="D16" s="19" t="s">
        <v>43</v>
      </c>
      <c r="E16" s="19">
        <v>1500</v>
      </c>
      <c r="F16" s="20">
        <v>1.9</v>
      </c>
      <c r="G16" s="17">
        <f t="shared" si="1"/>
        <v>2850</v>
      </c>
    </row>
    <row r="17" ht="17.4" spans="1:7">
      <c r="A17" s="9"/>
      <c r="B17" s="18" t="s">
        <v>44</v>
      </c>
      <c r="C17" s="19" t="s">
        <v>34</v>
      </c>
      <c r="D17" s="19"/>
      <c r="E17" s="19">
        <v>1500</v>
      </c>
      <c r="F17" s="20">
        <v>1</v>
      </c>
      <c r="G17" s="17">
        <f t="shared" si="1"/>
        <v>1500</v>
      </c>
    </row>
    <row r="18" ht="17.4" spans="1:7">
      <c r="A18" s="9"/>
      <c r="B18" s="18" t="s">
        <v>45</v>
      </c>
      <c r="C18" s="19" t="s">
        <v>34</v>
      </c>
      <c r="D18" s="19"/>
      <c r="E18" s="19">
        <v>54</v>
      </c>
      <c r="F18" s="20">
        <v>5</v>
      </c>
      <c r="G18" s="17">
        <f t="shared" si="1"/>
        <v>270</v>
      </c>
    </row>
    <row r="19" ht="17.4" spans="1:7">
      <c r="A19" s="9"/>
      <c r="B19" s="18" t="s">
        <v>46</v>
      </c>
      <c r="C19" s="19" t="s">
        <v>47</v>
      </c>
      <c r="D19" s="19"/>
      <c r="E19" s="19">
        <v>500</v>
      </c>
      <c r="F19" s="20">
        <v>4</v>
      </c>
      <c r="G19" s="17">
        <f t="shared" si="1"/>
        <v>2000</v>
      </c>
    </row>
    <row r="20" ht="17.4" spans="1:7">
      <c r="A20" s="9"/>
      <c r="B20" s="18" t="s">
        <v>48</v>
      </c>
      <c r="C20" s="19" t="s">
        <v>34</v>
      </c>
      <c r="D20" s="19"/>
      <c r="E20" s="19">
        <v>1500</v>
      </c>
      <c r="F20" s="24">
        <v>1.8</v>
      </c>
      <c r="G20" s="25">
        <f t="shared" si="1"/>
        <v>2700</v>
      </c>
    </row>
    <row r="21" ht="18.15" spans="1:7">
      <c r="A21" s="26"/>
      <c r="B21" s="26"/>
      <c r="C21" s="26"/>
      <c r="D21" s="26"/>
      <c r="E21" s="26"/>
      <c r="F21" s="26"/>
      <c r="G21" s="27">
        <f>SUM(G3:G20)</f>
        <v>37610</v>
      </c>
    </row>
  </sheetData>
  <mergeCells count="10">
    <mergeCell ref="A1:B1"/>
    <mergeCell ref="A21:F21"/>
    <mergeCell ref="A3:A6"/>
    <mergeCell ref="A8:A11"/>
    <mergeCell ref="A12:A20"/>
    <mergeCell ref="C1:C2"/>
    <mergeCell ref="D1:D2"/>
    <mergeCell ref="E1:E2"/>
    <mergeCell ref="F1:F2"/>
    <mergeCell ref="G1:G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凉</dc:creator>
  <cp:lastModifiedBy>流、凉</cp:lastModifiedBy>
  <dcterms:created xsi:type="dcterms:W3CDTF">2018-11-21T13:35:00Z</dcterms:created>
  <dcterms:modified xsi:type="dcterms:W3CDTF">2018-11-23T11:43:48Z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  <property fmtid="{D5CDD505-2E9C-101B-9397-08002B2CF9AE}" pid="3" name="KSORubyTemplateID" linkTarget="0">
    <vt:lpwstr>14</vt:lpwstr>
  </property>
</Properties>
</file>